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<sst xmlns="http://schemas.openxmlformats.org/spreadsheetml/2006/main" count="2044" uniqueCount="1010">
  <si>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</si>
  <si>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</si>
  <si>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</si>
  <si>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</si>
  <si>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</si>
  <si>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</si>
  <si>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</si>
  <si>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</si>
  <si>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</si>
  <si>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</si>
  <si>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</si>
  <si>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</si>
  <si>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</si>
  <si>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</si>
  <si>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</si>
  <si>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</si>
  <si>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</si>
  <si>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</si>
  <si>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</si>
  <si>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</si>
  <si>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</si>
  <si>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</si>
  <si>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</si>
  <si>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</si>
  <si>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</si>
  <si>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</si>
  <si>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</si>
  <si>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</si>
  <si>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</si>
  <si>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</si>
  <si>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</si>
  <si>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</si>
  <si>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</si>
  <si>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</si>
  <si>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</si>
  <si>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</si>
  <si>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</si>
  <si>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</si>
  <si>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</si>
  <si>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</si>
  <si>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</si>
  <si>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</si>
  <si>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</si>
  <si>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</si>
  <si>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</si>
  <si>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</si>
  <si>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</si>
  <si>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</si>
  <si>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</si>
  <si>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</si>
  <si>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</si>
  <si>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</si>
  <si>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</si>
  <si>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</si>
  <si>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</si>
  <si>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</si>
  <si>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</si>
  <si>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</si>
  <si>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</si>
  <si>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</si>
  <si>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</si>
  <si>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</si>
  <si>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</si>
  <si>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</si>
  <si>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</si>
  <si>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</si>
  <si>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</si>
  <si>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</si>
  <si>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</si>
  <si>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</si>
  <si>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</si>
  <si>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</si>
  <si>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</si>
  <si>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</si>
  <si>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</si>
  <si>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</si>
  <si>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</si>
  <si>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</si>
  <si>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</si>
  <si>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</si>
  <si>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</si>
  <si>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</si>
  <si>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</si>
  <si>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</si>
  <si>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</si>
  <si>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</si>
  <si>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</si>
  <si>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</si>
  <si>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</si>
  <si>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</si>
  <si>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</si>
  <si>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</si>
  <si>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</si>
  <si>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</si>
  <si>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</si>
  <si>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</si>
  <si>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</si>
  <si>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</si>
  <si>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</si>
  <si>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</si>
  <si>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</si>
  <si>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</si>
  <si>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</si>
  <si>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</si>
  <si>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</si>
  <si>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</si>
  <si>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</si>
  <si>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</si>
  <si>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</si>
  <si>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</si>
  <si>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</si>
  <si>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</si>
  <si>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</si>
  <si>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</si>
  <si>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</si>
  <si>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</si>
  <si>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</si>
  <si>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</si>
  <si>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</si>
  <si>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</si>
  <si>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</si>
  <si>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</si>
  <si>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</si>
  <si>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</si>
  <si>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</si>
  <si>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</si>
  <si>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</si>
  <si>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</si>
  <si>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</si>
  <si>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</si>
  <si>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</si>
  <si>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</si>
  <si>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</si>
  <si>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</si>
  <si>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</si>
  <si>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</si>
  <si>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</si>
  <si>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</si>
  <si>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</si>
  <si>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</si>
  <si>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</si>
  <si>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</si>
  <si>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</si>
  <si>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</si>
  <si>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</si>
  <si>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</si>
  <si>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</si>
  <si>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</si>
  <si>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</si>
  <si>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</si>
  <si>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</si>
  <si>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</si>
  <si>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</si>
  <si>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</si>
  <si>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</si>
  <si>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</si>
  <si>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</si>
  <si>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</si>
  <si>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</si>
  <si>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</si>
  <si>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</si>
  <si>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</si>
  <si>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</si>
  <si>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</si>
  <si>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</si>
  <si>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</si>
  <si>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</si>
  <si>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</si>
  <si>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</si>
  <si>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</si>
  <si>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</si>
  <si>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</si>
  <si>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</si>
  <si>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</si>
  <si>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</si>
  <si>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</si>
  <si>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</si>
  <si>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</si>
  <si>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</si>
  <si>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</si>
  <si>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</si>
  <si>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</si>
  <si>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</si>
  <si>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</si>
  <si>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</si>
  <si>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</si>
  <si>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</si>
  <si>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</si>
  <si>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</si>
  <si>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</si>
  <si>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</si>
  <si>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</si>
  <si>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</si>
  <si>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</si>
  <si>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</si>
  <si>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</si>
  <si>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</si>
  <si>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</si>
  <si>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</si>
  <si>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</si>
  <si>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</si>
  <si>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</si>
  <si>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</si>
  <si>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</si>
  <si>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</si>
  <si>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</si>
  <si>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</si>
  <si>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</si>
  <si>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</si>
  <si>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</si>
  <si>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</si>
  <si>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</si>
  <si>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</si>
  <si>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</si>
  <si>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</si>
  <si>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</si>
  <si>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</si>
  <si>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</si>
  <si>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</si>
  <si>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</si>
  <si>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</si>
  <si>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</si>
  <si>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</si>
  <si>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</si>
  <si>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</si>
  <si>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</si>
  <si>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</si>
  <si>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</si>
  <si>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</si>
  <si>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</si>
  <si>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</si>
  <si>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</si>
  <si>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</si>
  <si>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</si>
  <si>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</si>
  <si>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</si>
  <si>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</si>
  <si>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</si>
  <si>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</si>
  <si>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</si>
  <si>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</si>
  <si>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</si>
  <si>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</si>
  <si>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</si>
  <si>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</si>
  <si>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</si>
  <si>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</si>
  <si>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</si>
  <si>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</si>
  <si>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</si>
  <si>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</si>
  <si>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</si>
  <si>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</si>
  <si>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</si>
  <si>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</si>
  <si>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</si>
  <si>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</si>
  <si>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</si>
  <si>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</si>
  <si>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</si>
  <si>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</si>
  <si>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</si>
  <si>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</si>
  <si>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</si>
  <si>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</si>
  <si>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</si>
  <si>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</si>
  <si>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</si>
  <si>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</si>
  <si>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</si>
  <si>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</si>
  <si>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</si>
  <si>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</si>
  <si>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</si>
  <si>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</si>
  <si>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</si>
  <si>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</si>
  <si>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</si>
  <si>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</si>
  <si>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</si>
  <si>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</si>
  <si>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</si>
  <si>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</si>
  <si>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</si>
  <si>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</si>
  <si>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</si>
  <si>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</si>
  <si>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</si>
  <si>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</si>
  <si>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</si>
  <si>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</si>
  <si>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</si>
  <si>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</si>
  <si>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</si>
  <si>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</si>
  <si>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</si>
  <si>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</si>
  <si>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</si>
  <si>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</si>
  <si>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</si>
  <si>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</si>
  <si>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</si>
  <si>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</si>
  <si>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</si>
  <si>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</si>
  <si>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</si>
  <si>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</si>
  <si>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</si>
  <si>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</si>
  <si>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</si>
  <si>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</si>
  <si>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</si>
  <si>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</si>
  <si>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</si>
  <si>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</si>
  <si>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</si>
  <si>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</si>
  <si>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</si>
  <si>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</si>
  <si>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</si>
  <si>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</si>
  <si>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</si>
  <si>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</si>
  <si>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</si>
  <si>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</si>
  <si>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</si>
  <si>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</si>
  <si>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</si>
  <si>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</si>
  <si>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</si>
  <si>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</si>
  <si>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</si>
  <si>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</si>
  <si>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</si>
  <si>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</si>
  <si>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</si>
  <si>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</si>
  <si>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</si>
  <si>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</si>
  <si>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</si>
  <si>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</si>
  <si>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</si>
  <si>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</si>
  <si>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</si>
  <si>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</si>
  <si>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</si>
  <si>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</si>
  <si>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</si>
  <si>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</si>
  <si>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</si>
  <si>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</si>
  <si>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</si>
  <si>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</si>
  <si>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</si>
  <si>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</si>
  <si>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</si>
  <si>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</si>
  <si>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</si>
  <si>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</si>
  <si>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</si>
  <si>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</si>
  <si>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</si>
  <si>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</si>
  <si>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</si>
  <si>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</si>
  <si>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</si>
  <si>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</si>
  <si>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</si>
  <si>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</si>
  <si>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</si>
  <si>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</si>
  <si>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</si>
  <si>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</si>
  <si>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</si>
  <si>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</si>
  <si>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</si>
  <si>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</si>
  <si>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</si>
  <si>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</si>
  <si>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</si>
  <si>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</si>
  <si>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</si>
  <si>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</si>
  <si>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</si>
  <si>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</si>
  <si>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</si>
  <si>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</si>
  <si>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</si>
  <si>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</si>
  <si>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</si>
  <si>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</si>
  <si>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</si>
  <si>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</si>
  <si>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</si>
  <si>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</si>
  <si>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</si>
  <si>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</si>
  <si>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</si>
  <si>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</si>
  <si>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</si>
  <si>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</si>
  <si>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</si>
  <si>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</si>
  <si>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</si>
  <si>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</si>
  <si>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</si>
  <si>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</si>
  <si>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</si>
  <si>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</si>
  <si>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</si>
  <si>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</si>
  <si>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</si>
  <si>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</si>
  <si>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</si>
  <si>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</si>
  <si>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</si>
  <si>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</si>
  <si>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</si>
  <si>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</si>
  <si>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</si>
  <si>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</si>
  <si>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</si>
  <si>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</si>
  <si>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</si>
  <si>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</si>
  <si>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</si>
  <si>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</si>
  <si>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</si>
  <si>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</si>
  <si>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</si>
  <si>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</si>
  <si>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</si>
  <si>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</si>
  <si>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</si>
  <si>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</si>
  <si>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</si>
  <si>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</si>
  <si>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</si>
  <si>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</si>
  <si>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</si>
  <si>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</si>
  <si>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</si>
  <si>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</si>
  <si>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</si>
  <si>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</si>
  <si>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</si>
  <si>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</si>
  <si>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</si>
  <si>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</si>
  <si>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</si>
  <si>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</si>
  <si>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</si>
  <si>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</si>
  <si>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</si>
  <si>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</si>
  <si>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</si>
  <si>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</si>
  <si>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</si>
  <si>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</si>
  <si>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</si>
  <si>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</si>
  <si>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</si>
  <si>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</si>
  <si>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</si>
  <si>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</si>
  <si>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</si>
  <si>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</si>
  <si>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</si>
  <si>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</si>
  <si>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</si>
  <si>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</si>
  <si>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</si>
  <si>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</si>
  <si>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</si>
  <si>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</si>
  <si>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</si>
  <si>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</si>
  <si>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</si>
  <si>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</si>
  <si>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</si>
  <si>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</si>
  <si>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</si>
  <si>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</si>
  <si>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</si>
  <si>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</si>
  <si>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</si>
  <si>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</si>
  <si>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</si>
  <si>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</si>
  <si>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</si>
  <si>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</si>
  <si>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</si>
  <si>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</si>
  <si>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</si>
  <si>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</si>
  <si>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</si>
  <si>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</si>
  <si>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</si>
  <si>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</si>
  <si>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</si>
  <si>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</si>
  <si>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</si>
  <si>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</si>
  <si>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</si>
  <si>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</si>
  <si>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</si>
  <si>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</si>
  <si>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</si>
  <si>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</si>
  <si>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</si>
  <si>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</si>
  <si>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</si>
  <si>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</si>
  <si>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</si>
  <si>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</si>
  <si>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</si>
  <si>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</si>
  <si>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</si>
  <si>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</si>
  <si>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</si>
  <si>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</si>
  <si>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</si>
  <si>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</si>
  <si>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</si>
  <si>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</si>
  <si>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</si>
  <si>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</si>
  <si>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</si>
  <si>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</si>
  <si>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</si>
  <si>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</si>
  <si>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</si>
  <si>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</si>
  <si>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</si>
  <si>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</si>
  <si>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</si>
  <si>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</si>
  <si>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</si>
  <si>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</si>
  <si>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</si>
  <si>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</si>
  <si>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</si>
  <si>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</si>
  <si>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</si>
  <si>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</si>
  <si>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</si>
  <si>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</si>
  <si>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</si>
  <si>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</si>
  <si>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</si>
  <si>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</si>
  <si>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</si>
  <si>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</si>
  <si>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</si>
  <si>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</si>
  <si>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</si>
  <si>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</si>
  <si>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</si>
  <si>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</si>
  <si>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</si>
  <si>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</si>
  <si>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</si>
  <si>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</si>
  <si>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</si>
  <si>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</si>
  <si>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</si>
  <si>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</si>
  <si>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</si>
  <si>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</si>
  <si>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</si>
  <si>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</si>
  <si>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</si>
  <si>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</si>
  <si>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</si>
  <si>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</si>
  <si>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</si>
  <si>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</si>
  <si>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</si>
  <si>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</si>
  <si>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</si>
  <si>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</si>
  <si>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</si>
  <si>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</si>
  <si>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</si>
  <si>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</si>
  <si>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</si>
  <si>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</si>
  <si>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</si>
  <si>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</si>
  <si>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</si>
  <si>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</si>
  <si>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</si>
  <si>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</si>
  <si>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</si>
  <si>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</si>
  <si>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</si>
  <si>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</si>
  <si>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</si>
  <si>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</si>
  <si>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</si>
  <si>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</si>
  <si>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</si>
  <si>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</si>
  <si>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</si>
  <si>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</si>
  <si>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</si>
  <si>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</si>
  <si>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</si>
  <si>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</si>
  <si>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</si>
  <si>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</si>
  <si>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</si>
  <si>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</si>
  <si>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</si>
  <si>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</si>
  <si>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</si>
  <si>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</si>
  <si>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</si>
  <si>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</si>
  <si>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</si>
  <si>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</si>
  <si>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</si>
  <si>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</si>
  <si>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</si>
  <si>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</si>
  <si>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</si>
  <si>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</si>
  <si>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</si>
  <si>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</si>
  <si>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</si>
  <si>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</si>
  <si>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</si>
  <si>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</si>
  <si>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</si>
  <si>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</si>
  <si>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</si>
  <si>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</si>
  <si>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</si>
  <si>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</si>
  <si>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</si>
  <si>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</si>
  <si>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</si>
  <si>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</si>
  <si>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</si>
  <si>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</si>
  <si>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</si>
  <si>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</si>
  <si>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</si>
  <si>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</si>
  <si>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</si>
  <si>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</si>
  <si>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</si>
  <si>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</si>
  <si>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</si>
  <si>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</si>
  <si>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</si>
  <si>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</si>
  <si>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</si>
  <si>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</si>
  <si>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</si>
  <si>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</si>
  <si>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</si>
  <si>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</si>
  <si>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</si>
  <si>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</si>
  <si>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</si>
  <si>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</si>
  <si>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</si>
  <si>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</si>
  <si>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</si>
  <si>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</si>
  <si>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</si>
  <si>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</si>
  <si>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</si>
  <si>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</si>
  <si>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</si>
  <si>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</si>
  <si>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</si>
  <si>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</si>
  <si>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</si>
  <si>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</si>
  <si>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</si>
  <si>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</si>
  <si>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</si>
  <si>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</si>
  <si>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</si>
  <si>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</si>
  <si>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</si>
  <si>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</si>
  <si>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</si>
  <si>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</si>
  <si>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</si>
  <si>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</si>
  <si>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</si>
  <si>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</si>
  <si>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</si>
  <si>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</si>
  <si>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</si>
  <si>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</si>
  <si>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</si>
  <si>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</si>
  <si>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</si>
  <si>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</si>
  <si>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</si>
  <si>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</si>
  <si>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</si>
  <si>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</si>
  <si>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</si>
  <si>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</si>
  <si>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</si>
  <si>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</si>
  <si>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</si>
  <si>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</si>
  <si>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</si>
  <si>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</si>
  <si>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</si>
  <si>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</si>
  <si>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</si>
  <si>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</si>
  <si>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</si>
  <si>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</si>
  <si>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</si>
  <si>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</si>
  <si>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</si>
  <si>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</si>
  <si>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</si>
  <si>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</si>
  <si>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</si>
  <si>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</si>
  <si>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</si>
  <si>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</si>
  <si>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</si>
  <si>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</si>
  <si>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</si>
  <si>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</si>
  <si>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</si>
  <si>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</si>
  <si>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</si>
  <si>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</si>
  <si>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</si>
  <si>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</si>
  <si>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</si>
  <si>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</si>
  <si>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</si>
  <si>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</si>
  <si>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</si>
  <si>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</si>
  <si>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</si>
  <si>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</si>
  <si>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</si>
  <si>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</si>
  <si>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</si>
  <si>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</si>
  <si>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</si>
  <si>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</si>
  <si>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</si>
  <si>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</si>
  <si>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</si>
  <si>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</si>
  <si>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</si>
  <si>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</si>
  <si>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</si>
  <si>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</si>
  <si>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</si>
  <si>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</si>
  <si>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</si>
  <si>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</si>
  <si>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</si>
  <si>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</si>
  <si>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</si>
  <si>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</si>
  <si>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</si>
  <si>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</si>
  <si>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</si>
  <si>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</si>
  <si>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</si>
  <si>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</si>
  <si>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</si>
  <si>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</si>
  <si>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</si>
  <si>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</si>
  <si>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</si>
  <si>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</si>
  <si>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</si>
  <si>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</si>
  <si>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</si>
  <si>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</si>
  <si>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</si>
  <si>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</si>
  <si>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</si>
  <si>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</si>
  <si>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</si>
  <si>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</si>
  <si>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</si>
  <si>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</si>
  <si>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</si>
  <si>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</si>
  <si>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</si>
  <si>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</si>
  <si>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</si>
  <si>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</si>
  <si>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</si>
  <si>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</si>
  <si>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</si>
  <si>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</si>
  <si>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</si>
  <si>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</si>
  <si>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</si>
  <si>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</si>
  <si>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</si>
  <si>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</si>
  <si>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</si>
  <si>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</si>
  <si>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</si>
  <si>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</si>
  <si>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</si>
  <si>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</si>
  <si>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</si>
  <si>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</si>
  <si>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</si>
  <si>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</si>
  <si>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</si>
  <si>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</si>
  <si>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</si>
  <si>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</si>
  <si>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</si>
  <si>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</si>
  <si>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</si>
  <si>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</si>
  <si>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</si>
  <si>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</si>
  <si>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</si>
  <si>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</si>
  <si>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</si>
  <si>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</si>
  <si>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</si>
  <si>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</si>
  <si>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</si>
  <si>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</si>
  <si>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</si>
  <si>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</si>
  <si>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</si>
  <si>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</si>
  <si>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</si>
  <si>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</si>
  <si>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</si>
  <si>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</si>
  <si>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</si>
  <si>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</si>
  <si>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</si>
  <si>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</si>
  <si>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</si>
  <si>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</si>
  <si>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</si>
  <si>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</si>
  <si>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</si>
  <si>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</si>
  <si>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</si>
  <si>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</si>
  <si>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</si>
  <si>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</si>
  <si>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</si>
  <si>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</si>
  <si>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</si>
  <si>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</si>
  <si>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</si>
  <si>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</si>
  <si>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</si>
  <si>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</si>
  <si>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</si>
  <si>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</si>
  <si>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</si>
  <si>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</si>
  <si>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</si>
  <si>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</si>
  <si>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</si>
  <si>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</si>
  <si>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</si>
  <si>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</si>
  <si>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</si>
  <si>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</si>
  <si>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</si>
  <si>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</si>
  <si>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</si>
  <si>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</si>
  <si>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</si>
  <si>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</si>
  <si>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</si>
  <si>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</si>
  <si>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</si>
  <si>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</si>
  <si>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</si>
  <si>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</si>
  <si>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</si>
  <si>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</si>
  <si>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</si>
  <si>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</si>
  <si>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</si>
  <si>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</si>
  <si>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</si>
  <si>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</si>
  <si>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</si>
  <si>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</si>
  <si>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</si>
  <si>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</si>
  <si>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</si>
  <si>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</si>
  <si>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</si>
  <si>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</si>
  <si>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</si>
  <si>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</si>
  <si>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</si>
  <si>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</si>
  <si>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</si>
  <si>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</si>
  <si>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</si>
  <si>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</si>
  <si>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</si>
  <si>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</si>
  <si>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</si>
  <si>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</si>
  <si>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</si>
  <si>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</si>
  <si>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</si>
  <si>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</si>
  <si>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</si>
  <si>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</si>
  <si>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</si>
  <si>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</si>
  <si>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</si>
  <si>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</si>
  <si>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</si>
  <si>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</si>
  <si>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</si>
  <si>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</si>
  <si>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</si>
  <si>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</si>
  <si>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</si>
  <si>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</si>
  <si>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</si>
  <si>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</si>
  <si>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</si>
  <si>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</si>
  <si>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</si>
  <si>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</si>
  <si>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</si>
  <si>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</si>
  <si>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</si>
  <si>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</si>
  <si>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</si>
  <si>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</si>
  <si>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</si>
  <si>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</si>
  <si>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</si>
  <si>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</si>
  <si>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</si>
  <si>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</si>
  <si>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</si>
  <si>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</si>
  <si>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</si>
  <si>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</si>
  <si>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</si>
  <si>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</si>
  <si>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</si>
  <si>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</si>
  <si>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</si>
  <si>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</si>
  <si>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</si>
  <si>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</si>
  <si>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</si>
  <si>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</si>
  <si>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</si>
  <si>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</si>
  <si>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</si>
  <si>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</si>
  <si>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</si>
  <si>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</si>
  <si>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</si>
  <si>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</si>
  <si>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</si>
  <si>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</si>
  <si>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</si>
  <si>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</si>
  <si>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</si>
  <si>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</si>
  <si>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</si>
  <si>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</si>
  <si>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</si>
  <si>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</si>
  <si>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</si>
  <si>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</si>
  <si>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</si>
  <si>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</si>
  <si>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</si>
  <si>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</si>
  <si>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</si>
  <si>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</si>
  <si>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</si>
  <si>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</si>
  <si>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</si>
  <si>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</si>
  <si>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</si>
  <si>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Турійський районний суд Волинської області</t>
  </si>
  <si>
    <t>44800. Волинська область.смт. Турійськ</t>
  </si>
  <si>
    <t>вул. Луцька</t>
  </si>
  <si>
    <t>Р.К. Тітівалов</t>
  </si>
  <si>
    <t>О.Г. Хамініч</t>
  </si>
  <si>
    <t>033 632 140 6</t>
  </si>
  <si>
    <t>inbox@tr.vl.court.gov.ua</t>
  </si>
  <si>
    <t>5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</si>
</sst>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14</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&amp;L3616B3DD&amp;C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695</v>
      </c>
      <c r="E9" s="67">
        <f>SUM(E10:E561)</f>
        <v>511</v>
      </c>
      <c r="F9" s="67">
        <f>SUM(F10:F561)</f>
        <v>34</v>
      </c>
      <c r="G9" s="67">
        <f>SUM(G10:G561)</f>
        <v>34</v>
      </c>
      <c r="H9" s="67">
        <f>SUM(H10:H561)</f>
        <v>450</v>
      </c>
      <c r="I9" s="67">
        <f>SUM(I10:I561)</f>
        <v>211</v>
      </c>
      <c r="J9" s="67">
        <f>SUM(J10:J561)</f>
        <v>450</v>
      </c>
      <c r="K9" s="67">
        <f>SUM(K10:K561)</f>
        <v>357</v>
      </c>
      <c r="L9" s="67">
        <f>SUM(L10:L561)</f>
        <v>10</v>
      </c>
      <c r="M9" s="67">
        <f>SUM(M10:M561)</f>
        <v>83</v>
      </c>
      <c r="N9" s="67">
        <f>SUM(N10:N561)</f>
        <v>0</v>
      </c>
      <c r="O9" s="67">
        <f>SUM(O10:O561)</f>
        <v>37</v>
      </c>
      <c r="P9" s="67">
        <f>SUM(P10:P561)</f>
        <v>0</v>
      </c>
      <c r="Q9" s="67">
        <f>SUM(Q10:Q561)</f>
        <v>29</v>
      </c>
      <c r="R9" s="67">
        <f>SUM(R10:R561)</f>
        <v>15</v>
      </c>
      <c r="S9" s="67">
        <f>SUM(S10:S561)</f>
        <v>2</v>
      </c>
      <c r="T9" s="67">
        <f>SUM(T10:T561)</f>
        <v>327</v>
      </c>
      <c r="U9" s="67">
        <f>SUM(U10:U561)</f>
        <v>0</v>
      </c>
      <c r="V9" s="67">
        <f>SUM(V10:V561)</f>
        <v>0</v>
      </c>
      <c r="W9" s="67">
        <f>SUM(W10:W561)</f>
        <v>0</v>
      </c>
      <c r="X9" s="67">
        <f>SUM(X10:X561)</f>
        <v>20</v>
      </c>
      <c r="Y9" s="67">
        <f>SUM(Y10:Y561)</f>
        <v>0</v>
      </c>
      <c r="Z9" s="67">
        <f>SUM(Z10:Z561)</f>
        <v>0</v>
      </c>
      <c r="AA9" s="67">
        <f>SUM(AA10:AA561)</f>
        <v>8</v>
      </c>
      <c r="AB9" s="67">
        <f>SUM(AB10:AB561)</f>
        <v>0</v>
      </c>
      <c r="AC9" s="67">
        <f>SUM(AC10:AC561)</f>
        <v>0</v>
      </c>
      <c r="AD9" s="67">
        <f>SUM(AD10:AD561)</f>
        <v>0</v>
      </c>
      <c r="AE9" s="67">
        <f>SUM(AE10:AE561)</f>
        <v>8</v>
      </c>
      <c r="AF9" s="67">
        <f>SUM(AF10:AF561)</f>
        <v>0</v>
      </c>
      <c r="AG9" s="67">
        <f>SUM(AG10:AG561)</f>
        <v>47</v>
      </c>
      <c r="AH9" s="67">
        <f>SUM(AH10:AH561)</f>
        <v>2442220</v>
      </c>
      <c r="AI9" s="67">
        <f>SUM(AI10:AI561)</f>
        <v>1326324</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5</v>
      </c>
      <c r="E19" s="55">
        <v>2</v>
      </c>
      <c r="F19" s="55"/>
      <c r="G19" s="55"/>
      <c r="H19" s="55">
        <v>2</v>
      </c>
      <c r="I19" s="55">
        <v>3</v>
      </c>
      <c r="J19" s="55">
        <v>2</v>
      </c>
      <c r="K19" s="55">
        <v>2</v>
      </c>
      <c r="L19" s="55"/>
      <c r="M19" s="55"/>
      <c r="N19" s="55"/>
      <c r="O19" s="55"/>
      <c r="P19" s="55"/>
      <c r="Q19" s="55"/>
      <c r="R19" s="55"/>
      <c r="S19" s="55"/>
      <c r="T19" s="55">
        <v>2</v>
      </c>
      <c r="U19" s="55"/>
      <c r="V19" s="55"/>
      <c r="W19" s="55"/>
      <c r="X19" s="55"/>
      <c r="Y19" s="55"/>
      <c r="Z19" s="55"/>
      <c r="AA19" s="55"/>
      <c r="AB19" s="55"/>
      <c r="AC19" s="55"/>
      <c r="AD19" s="55"/>
      <c r="AE19" s="55"/>
      <c r="AF19" s="55"/>
      <c r="AG19" s="55"/>
      <c r="AH19" s="55">
        <v>1700</v>
      </c>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8</v>
      </c>
      <c r="E32" s="55">
        <v>2</v>
      </c>
      <c r="F32" s="55"/>
      <c r="G32" s="55"/>
      <c r="H32" s="55">
        <v>5</v>
      </c>
      <c r="I32" s="55">
        <v>3</v>
      </c>
      <c r="J32" s="55">
        <v>5</v>
      </c>
      <c r="K32" s="55">
        <v>2</v>
      </c>
      <c r="L32" s="55"/>
      <c r="M32" s="55">
        <v>3</v>
      </c>
      <c r="N32" s="55"/>
      <c r="O32" s="55"/>
      <c r="P32" s="55"/>
      <c r="Q32" s="55"/>
      <c r="R32" s="55">
        <v>3</v>
      </c>
      <c r="S32" s="55"/>
      <c r="T32" s="55">
        <v>2</v>
      </c>
      <c r="U32" s="55"/>
      <c r="V32" s="55"/>
      <c r="W32" s="55"/>
      <c r="X32" s="55"/>
      <c r="Y32" s="55"/>
      <c r="Z32" s="55"/>
      <c r="AA32" s="55"/>
      <c r="AB32" s="55"/>
      <c r="AC32" s="55"/>
      <c r="AD32" s="55"/>
      <c r="AE32" s="55"/>
      <c r="AF32" s="55"/>
      <c r="AG32" s="55"/>
      <c r="AH32" s="55">
        <v>510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19</v>
      </c>
      <c r="E91" s="55">
        <v>1</v>
      </c>
      <c r="F91" s="55"/>
      <c r="G91" s="55"/>
      <c r="H91" s="55">
        <v>1</v>
      </c>
      <c r="I91" s="55">
        <v>18</v>
      </c>
      <c r="J91" s="55">
        <v>1</v>
      </c>
      <c r="K91" s="55">
        <v>1</v>
      </c>
      <c r="L91" s="55"/>
      <c r="M91" s="55"/>
      <c r="N91" s="55"/>
      <c r="O91" s="55"/>
      <c r="P91" s="55"/>
      <c r="Q91" s="55"/>
      <c r="R91" s="55"/>
      <c r="S91" s="55"/>
      <c r="T91" s="55">
        <v>1</v>
      </c>
      <c r="U91" s="55"/>
      <c r="V91" s="55"/>
      <c r="W91" s="55"/>
      <c r="X91" s="55"/>
      <c r="Y91" s="55"/>
      <c r="Z91" s="55"/>
      <c r="AA91" s="55"/>
      <c r="AB91" s="55"/>
      <c r="AC91" s="55"/>
      <c r="AD91" s="55"/>
      <c r="AE91" s="55">
        <v>1</v>
      </c>
      <c r="AF91" s="55"/>
      <c r="AG91" s="55"/>
      <c r="AH91" s="55">
        <v>340</v>
      </c>
      <c r="AI91" s="55">
        <v>340</v>
      </c>
      <c r="AJ91" s="55"/>
      <c r="AK91" s="55"/>
      <c r="AL91" s="55"/>
    </row>
    <row r="92" spans="1:38" ht="38.25" customHeight="1">
      <c r="A92" s="12">
        <v>84</v>
      </c>
      <c r="B92" s="51" t="s">
        <v>213</v>
      </c>
      <c r="C92" s="50" t="s">
        <v>214</v>
      </c>
      <c r="D92" s="55">
        <v>1</v>
      </c>
      <c r="E92" s="55"/>
      <c r="F92" s="55"/>
      <c r="G92" s="55"/>
      <c r="H92" s="55"/>
      <c r="I92" s="55">
        <v>1</v>
      </c>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v>
      </c>
      <c r="E96" s="55"/>
      <c r="F96" s="55"/>
      <c r="G96" s="55"/>
      <c r="H96" s="55"/>
      <c r="I96" s="55">
        <v>1</v>
      </c>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3</v>
      </c>
      <c r="E151" s="55"/>
      <c r="F151" s="55"/>
      <c r="G151" s="55"/>
      <c r="H151" s="55"/>
      <c r="I151" s="55">
        <v>3</v>
      </c>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5</v>
      </c>
      <c r="E157" s="55">
        <v>2</v>
      </c>
      <c r="F157" s="55"/>
      <c r="G157" s="55"/>
      <c r="H157" s="55">
        <v>2</v>
      </c>
      <c r="I157" s="55">
        <v>3</v>
      </c>
      <c r="J157" s="55">
        <v>2</v>
      </c>
      <c r="K157" s="55">
        <v>1</v>
      </c>
      <c r="L157" s="55"/>
      <c r="M157" s="55">
        <v>1</v>
      </c>
      <c r="N157" s="55"/>
      <c r="O157" s="55"/>
      <c r="P157" s="55"/>
      <c r="Q157" s="55"/>
      <c r="R157" s="55">
        <v>1</v>
      </c>
      <c r="S157" s="55"/>
      <c r="T157" s="55">
        <v>1</v>
      </c>
      <c r="U157" s="55"/>
      <c r="V157" s="55"/>
      <c r="W157" s="55"/>
      <c r="X157" s="55"/>
      <c r="Y157" s="55"/>
      <c r="Z157" s="55"/>
      <c r="AA157" s="55"/>
      <c r="AB157" s="55"/>
      <c r="AC157" s="55"/>
      <c r="AD157" s="55"/>
      <c r="AE157" s="55"/>
      <c r="AF157" s="55"/>
      <c r="AG157" s="55"/>
      <c r="AH157" s="55">
        <v>153</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7</v>
      </c>
      <c r="E159" s="55">
        <v>3</v>
      </c>
      <c r="F159" s="55">
        <v>1</v>
      </c>
      <c r="G159" s="55">
        <v>1</v>
      </c>
      <c r="H159" s="55">
        <v>2</v>
      </c>
      <c r="I159" s="55">
        <v>4</v>
      </c>
      <c r="J159" s="55">
        <v>2</v>
      </c>
      <c r="K159" s="55">
        <v>1</v>
      </c>
      <c r="L159" s="55"/>
      <c r="M159" s="55">
        <v>1</v>
      </c>
      <c r="N159" s="55"/>
      <c r="O159" s="55"/>
      <c r="P159" s="55"/>
      <c r="Q159" s="55"/>
      <c r="R159" s="55">
        <v>1</v>
      </c>
      <c r="S159" s="55"/>
      <c r="T159" s="55">
        <v>1</v>
      </c>
      <c r="U159" s="55"/>
      <c r="V159" s="55"/>
      <c r="W159" s="55"/>
      <c r="X159" s="55"/>
      <c r="Y159" s="55"/>
      <c r="Z159" s="55"/>
      <c r="AA159" s="55"/>
      <c r="AB159" s="55"/>
      <c r="AC159" s="55"/>
      <c r="AD159" s="55"/>
      <c r="AE159" s="55"/>
      <c r="AF159" s="55"/>
      <c r="AG159" s="55"/>
      <c r="AH159" s="55">
        <v>3400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c r="A161" s="12">
        <v>153</v>
      </c>
      <c r="B161" s="51" t="s">
        <v>305</v>
      </c>
      <c r="C161" s="50">
        <v>123</v>
      </c>
      <c r="D161" s="55">
        <v>4</v>
      </c>
      <c r="E161" s="55">
        <v>2</v>
      </c>
      <c r="F161" s="55">
        <v>1</v>
      </c>
      <c r="G161" s="55">
        <v>1</v>
      </c>
      <c r="H161" s="55">
        <v>1</v>
      </c>
      <c r="I161" s="55">
        <v>2</v>
      </c>
      <c r="J161" s="55">
        <v>1</v>
      </c>
      <c r="K161" s="55"/>
      <c r="L161" s="55"/>
      <c r="M161" s="55">
        <v>1</v>
      </c>
      <c r="N161" s="55"/>
      <c r="O161" s="55"/>
      <c r="P161" s="55"/>
      <c r="Q161" s="55">
        <v>1</v>
      </c>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48</v>
      </c>
      <c r="E162" s="55">
        <v>31</v>
      </c>
      <c r="F162" s="55">
        <v>1</v>
      </c>
      <c r="G162" s="55">
        <v>1</v>
      </c>
      <c r="H162" s="55">
        <v>27</v>
      </c>
      <c r="I162" s="55">
        <v>20</v>
      </c>
      <c r="J162" s="55">
        <v>27</v>
      </c>
      <c r="K162" s="55">
        <v>22</v>
      </c>
      <c r="L162" s="55"/>
      <c r="M162" s="55">
        <v>5</v>
      </c>
      <c r="N162" s="55"/>
      <c r="O162" s="55"/>
      <c r="P162" s="55"/>
      <c r="Q162" s="55">
        <v>3</v>
      </c>
      <c r="R162" s="55">
        <v>2</v>
      </c>
      <c r="S162" s="55"/>
      <c r="T162" s="55">
        <v>22</v>
      </c>
      <c r="U162" s="55"/>
      <c r="V162" s="55"/>
      <c r="W162" s="55"/>
      <c r="X162" s="55"/>
      <c r="Y162" s="55"/>
      <c r="Z162" s="55"/>
      <c r="AA162" s="55"/>
      <c r="AB162" s="55"/>
      <c r="AC162" s="55"/>
      <c r="AD162" s="55"/>
      <c r="AE162" s="55"/>
      <c r="AF162" s="55"/>
      <c r="AG162" s="55"/>
      <c r="AH162" s="55">
        <v>18700</v>
      </c>
      <c r="AI162" s="55">
        <v>13600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13</v>
      </c>
      <c r="E165" s="55">
        <v>5</v>
      </c>
      <c r="F165" s="55"/>
      <c r="G165" s="55"/>
      <c r="H165" s="55">
        <v>5</v>
      </c>
      <c r="I165" s="55">
        <v>8</v>
      </c>
      <c r="J165" s="55">
        <v>5</v>
      </c>
      <c r="K165" s="55"/>
      <c r="L165" s="55">
        <v>2</v>
      </c>
      <c r="M165" s="55">
        <v>3</v>
      </c>
      <c r="N165" s="55"/>
      <c r="O165" s="55"/>
      <c r="P165" s="55"/>
      <c r="Q165" s="55">
        <v>2</v>
      </c>
      <c r="R165" s="55">
        <v>1</v>
      </c>
      <c r="S165" s="55"/>
      <c r="T165" s="55"/>
      <c r="U165" s="55"/>
      <c r="V165" s="55"/>
      <c r="W165" s="55"/>
      <c r="X165" s="55"/>
      <c r="Y165" s="55"/>
      <c r="Z165" s="55"/>
      <c r="AA165" s="55"/>
      <c r="AB165" s="55"/>
      <c r="AC165" s="55"/>
      <c r="AD165" s="55"/>
      <c r="AE165" s="55"/>
      <c r="AF165" s="55"/>
      <c r="AG165" s="55"/>
      <c r="AH165" s="55"/>
      <c r="AI165" s="55"/>
      <c r="AJ165" s="55"/>
      <c r="AK165" s="55"/>
      <c r="AL165" s="55"/>
    </row>
    <row r="166" spans="1:38" ht="38.25" customHeight="1">
      <c r="A166" s="12">
        <v>158</v>
      </c>
      <c r="B166" s="51" t="s">
        <v>311</v>
      </c>
      <c r="C166" s="50">
        <v>127</v>
      </c>
      <c r="D166" s="55">
        <v>3</v>
      </c>
      <c r="E166" s="55"/>
      <c r="F166" s="55"/>
      <c r="G166" s="55"/>
      <c r="H166" s="55"/>
      <c r="I166" s="55">
        <v>3</v>
      </c>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174</v>
      </c>
      <c r="E174" s="55">
        <v>128</v>
      </c>
      <c r="F174" s="55">
        <v>6</v>
      </c>
      <c r="G174" s="55">
        <v>6</v>
      </c>
      <c r="H174" s="55">
        <v>105</v>
      </c>
      <c r="I174" s="55">
        <v>63</v>
      </c>
      <c r="J174" s="55">
        <v>105</v>
      </c>
      <c r="K174" s="55">
        <v>91</v>
      </c>
      <c r="L174" s="55"/>
      <c r="M174" s="55">
        <v>14</v>
      </c>
      <c r="N174" s="55"/>
      <c r="O174" s="55"/>
      <c r="P174" s="55"/>
      <c r="Q174" s="55">
        <v>14</v>
      </c>
      <c r="R174" s="55"/>
      <c r="S174" s="55"/>
      <c r="T174" s="55">
        <v>89</v>
      </c>
      <c r="U174" s="55"/>
      <c r="V174" s="55"/>
      <c r="W174" s="55"/>
      <c r="X174" s="55"/>
      <c r="Y174" s="55"/>
      <c r="Z174" s="55"/>
      <c r="AA174" s="55">
        <v>2</v>
      </c>
      <c r="AB174" s="55"/>
      <c r="AC174" s="55"/>
      <c r="AD174" s="55"/>
      <c r="AE174" s="55"/>
      <c r="AF174" s="55"/>
      <c r="AG174" s="55">
        <v>47</v>
      </c>
      <c r="AH174" s="55">
        <v>1632000</v>
      </c>
      <c r="AI174" s="55">
        <v>927000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7</v>
      </c>
      <c r="E209" s="55">
        <v>2</v>
      </c>
      <c r="F209" s="55">
        <v>2</v>
      </c>
      <c r="G209" s="55">
        <v>2</v>
      </c>
      <c r="H209" s="55"/>
      <c r="I209" s="55">
        <v>5</v>
      </c>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17</v>
      </c>
      <c r="E211" s="55">
        <v>8</v>
      </c>
      <c r="F211" s="55"/>
      <c r="G211" s="55"/>
      <c r="H211" s="55">
        <v>8</v>
      </c>
      <c r="I211" s="55">
        <v>9</v>
      </c>
      <c r="J211" s="55">
        <v>8</v>
      </c>
      <c r="K211" s="55">
        <v>6</v>
      </c>
      <c r="L211" s="55"/>
      <c r="M211" s="55">
        <v>2</v>
      </c>
      <c r="N211" s="55"/>
      <c r="O211" s="55">
        <v>2</v>
      </c>
      <c r="P211" s="55"/>
      <c r="Q211" s="55"/>
      <c r="R211" s="55"/>
      <c r="S211" s="55"/>
      <c r="T211" s="55">
        <v>6</v>
      </c>
      <c r="U211" s="55"/>
      <c r="V211" s="55"/>
      <c r="W211" s="55"/>
      <c r="X211" s="55"/>
      <c r="Y211" s="55"/>
      <c r="Z211" s="55"/>
      <c r="AA211" s="55"/>
      <c r="AB211" s="55"/>
      <c r="AC211" s="55"/>
      <c r="AD211" s="55"/>
      <c r="AE211" s="55"/>
      <c r="AF211" s="55"/>
      <c r="AG211" s="55"/>
      <c r="AH211" s="55">
        <v>459</v>
      </c>
      <c r="AI211" s="55">
        <v>289</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21</v>
      </c>
      <c r="E213" s="55">
        <v>16</v>
      </c>
      <c r="F213" s="55">
        <v>6</v>
      </c>
      <c r="G213" s="55">
        <v>6</v>
      </c>
      <c r="H213" s="55">
        <v>10</v>
      </c>
      <c r="I213" s="55">
        <v>5</v>
      </c>
      <c r="J213" s="55">
        <v>10</v>
      </c>
      <c r="K213" s="55">
        <v>6</v>
      </c>
      <c r="L213" s="55"/>
      <c r="M213" s="55">
        <v>4</v>
      </c>
      <c r="N213" s="55"/>
      <c r="O213" s="55">
        <v>1</v>
      </c>
      <c r="P213" s="55"/>
      <c r="Q213" s="55">
        <v>2</v>
      </c>
      <c r="R213" s="55">
        <v>1</v>
      </c>
      <c r="S213" s="55"/>
      <c r="T213" s="55">
        <v>6</v>
      </c>
      <c r="U213" s="55"/>
      <c r="V213" s="55"/>
      <c r="W213" s="55"/>
      <c r="X213" s="55"/>
      <c r="Y213" s="55"/>
      <c r="Z213" s="55"/>
      <c r="AA213" s="55"/>
      <c r="AB213" s="55"/>
      <c r="AC213" s="55"/>
      <c r="AD213" s="55"/>
      <c r="AE213" s="55">
        <v>6</v>
      </c>
      <c r="AF213" s="55"/>
      <c r="AG213" s="55"/>
      <c r="AH213" s="55">
        <v>20400</v>
      </c>
      <c r="AI213" s="55">
        <v>20400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2</v>
      </c>
      <c r="E220" s="55"/>
      <c r="F220" s="55"/>
      <c r="G220" s="55"/>
      <c r="H220" s="55"/>
      <c r="I220" s="55">
        <v>2</v>
      </c>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v>
      </c>
      <c r="E223" s="55">
        <v>1</v>
      </c>
      <c r="F223" s="55"/>
      <c r="G223" s="55"/>
      <c r="H223" s="55">
        <v>1</v>
      </c>
      <c r="I223" s="55"/>
      <c r="J223" s="55">
        <v>1</v>
      </c>
      <c r="K223" s="55"/>
      <c r="L223" s="55"/>
      <c r="M223" s="55">
        <v>1</v>
      </c>
      <c r="N223" s="55"/>
      <c r="O223" s="55"/>
      <c r="P223" s="55"/>
      <c r="Q223" s="55"/>
      <c r="R223" s="55">
        <v>1</v>
      </c>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31</v>
      </c>
      <c r="E229" s="55">
        <v>24</v>
      </c>
      <c r="F229" s="55"/>
      <c r="G229" s="55"/>
      <c r="H229" s="55">
        <v>24</v>
      </c>
      <c r="I229" s="55">
        <v>7</v>
      </c>
      <c r="J229" s="55">
        <v>24</v>
      </c>
      <c r="K229" s="55">
        <v>13</v>
      </c>
      <c r="L229" s="55"/>
      <c r="M229" s="55">
        <v>11</v>
      </c>
      <c r="N229" s="55"/>
      <c r="O229" s="55">
        <v>9</v>
      </c>
      <c r="P229" s="55"/>
      <c r="Q229" s="55">
        <v>1</v>
      </c>
      <c r="R229" s="55">
        <v>1</v>
      </c>
      <c r="S229" s="55"/>
      <c r="T229" s="55">
        <v>13</v>
      </c>
      <c r="U229" s="55"/>
      <c r="V229" s="55"/>
      <c r="W229" s="55"/>
      <c r="X229" s="55"/>
      <c r="Y229" s="55"/>
      <c r="Z229" s="55"/>
      <c r="AA229" s="55"/>
      <c r="AB229" s="55"/>
      <c r="AC229" s="55"/>
      <c r="AD229" s="55"/>
      <c r="AE229" s="55"/>
      <c r="AF229" s="55"/>
      <c r="AG229" s="55"/>
      <c r="AH229" s="55">
        <v>1377</v>
      </c>
      <c r="AI229" s="55">
        <v>714</v>
      </c>
      <c r="AJ229" s="55"/>
      <c r="AK229" s="55"/>
      <c r="AL229" s="55"/>
    </row>
    <row r="230" spans="1:38" ht="38.25" customHeight="1">
      <c r="A230" s="12">
        <v>222</v>
      </c>
      <c r="B230" s="51" t="s">
        <v>387</v>
      </c>
      <c r="C230" s="50" t="s">
        <v>388</v>
      </c>
      <c r="D230" s="55">
        <v>17</v>
      </c>
      <c r="E230" s="55">
        <v>7</v>
      </c>
      <c r="F230" s="55"/>
      <c r="G230" s="55"/>
      <c r="H230" s="55">
        <v>5</v>
      </c>
      <c r="I230" s="55">
        <v>12</v>
      </c>
      <c r="J230" s="55">
        <v>5</v>
      </c>
      <c r="K230" s="55">
        <v>5</v>
      </c>
      <c r="L230" s="55"/>
      <c r="M230" s="55"/>
      <c r="N230" s="55"/>
      <c r="O230" s="55"/>
      <c r="P230" s="55"/>
      <c r="Q230" s="55"/>
      <c r="R230" s="55"/>
      <c r="S230" s="55"/>
      <c r="T230" s="55">
        <v>5</v>
      </c>
      <c r="U230" s="55"/>
      <c r="V230" s="55"/>
      <c r="W230" s="55"/>
      <c r="X230" s="55"/>
      <c r="Y230" s="55"/>
      <c r="Z230" s="55"/>
      <c r="AA230" s="55"/>
      <c r="AB230" s="55"/>
      <c r="AC230" s="55"/>
      <c r="AD230" s="55"/>
      <c r="AE230" s="55"/>
      <c r="AF230" s="55"/>
      <c r="AG230" s="55"/>
      <c r="AH230" s="55">
        <v>510</v>
      </c>
      <c r="AI230" s="55">
        <v>425</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3</v>
      </c>
      <c r="E232" s="55"/>
      <c r="F232" s="55"/>
      <c r="G232" s="55"/>
      <c r="H232" s="55"/>
      <c r="I232" s="55">
        <v>3</v>
      </c>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4</v>
      </c>
      <c r="E248" s="55"/>
      <c r="F248" s="55"/>
      <c r="G248" s="55"/>
      <c r="H248" s="55"/>
      <c r="I248" s="55">
        <v>4</v>
      </c>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4</v>
      </c>
      <c r="E253" s="55">
        <v>2</v>
      </c>
      <c r="F253" s="55"/>
      <c r="G253" s="55"/>
      <c r="H253" s="55">
        <v>2</v>
      </c>
      <c r="I253" s="55">
        <v>2</v>
      </c>
      <c r="J253" s="55">
        <v>2</v>
      </c>
      <c r="K253" s="55">
        <v>1</v>
      </c>
      <c r="L253" s="55"/>
      <c r="M253" s="55">
        <v>1</v>
      </c>
      <c r="N253" s="55"/>
      <c r="O253" s="55"/>
      <c r="P253" s="55"/>
      <c r="Q253" s="55">
        <v>1</v>
      </c>
      <c r="R253" s="55"/>
      <c r="S253" s="55"/>
      <c r="T253" s="55">
        <v>1</v>
      </c>
      <c r="U253" s="55"/>
      <c r="V253" s="55"/>
      <c r="W253" s="55"/>
      <c r="X253" s="55"/>
      <c r="Y253" s="55"/>
      <c r="Z253" s="55"/>
      <c r="AA253" s="55"/>
      <c r="AB253" s="55"/>
      <c r="AC253" s="55"/>
      <c r="AD253" s="55"/>
      <c r="AE253" s="55">
        <v>1</v>
      </c>
      <c r="AF253" s="55"/>
      <c r="AG253" s="55"/>
      <c r="AH253" s="55">
        <v>1700</v>
      </c>
      <c r="AI253" s="55">
        <v>1700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1</v>
      </c>
      <c r="E263" s="55"/>
      <c r="F263" s="55"/>
      <c r="G263" s="55"/>
      <c r="H263" s="55"/>
      <c r="I263" s="55">
        <v>1</v>
      </c>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c r="A311" s="12">
        <v>303</v>
      </c>
      <c r="B311" s="51" t="s">
        <v>522</v>
      </c>
      <c r="C311" s="50" t="s">
        <v>523</v>
      </c>
      <c r="D311" s="55">
        <v>1</v>
      </c>
      <c r="E311" s="55">
        <v>1</v>
      </c>
      <c r="F311" s="55"/>
      <c r="G311" s="55"/>
      <c r="H311" s="55">
        <v>1</v>
      </c>
      <c r="I311" s="55"/>
      <c r="J311" s="55">
        <v>1</v>
      </c>
      <c r="K311" s="55">
        <v>1</v>
      </c>
      <c r="L311" s="55"/>
      <c r="M311" s="55"/>
      <c r="N311" s="55"/>
      <c r="O311" s="55"/>
      <c r="P311" s="55"/>
      <c r="Q311" s="55"/>
      <c r="R311" s="55"/>
      <c r="S311" s="55"/>
      <c r="T311" s="55">
        <v>1</v>
      </c>
      <c r="U311" s="55"/>
      <c r="V311" s="55"/>
      <c r="W311" s="55"/>
      <c r="X311" s="55"/>
      <c r="Y311" s="55"/>
      <c r="Z311" s="55"/>
      <c r="AA311" s="55"/>
      <c r="AB311" s="55"/>
      <c r="AC311" s="55"/>
      <c r="AD311" s="55"/>
      <c r="AE311" s="55"/>
      <c r="AF311" s="55"/>
      <c r="AG311" s="55"/>
      <c r="AH311" s="55">
        <v>5100</v>
      </c>
      <c r="AI311" s="55">
        <v>5100</v>
      </c>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c r="A325" s="12">
        <v>317</v>
      </c>
      <c r="B325" s="51" t="s">
        <v>545</v>
      </c>
      <c r="C325" s="50" t="s">
        <v>546</v>
      </c>
      <c r="D325" s="55">
        <v>1</v>
      </c>
      <c r="E325" s="55"/>
      <c r="F325" s="55"/>
      <c r="G325" s="55"/>
      <c r="H325" s="55"/>
      <c r="I325" s="55">
        <v>1</v>
      </c>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46</v>
      </c>
      <c r="E330" s="55">
        <v>46</v>
      </c>
      <c r="F330" s="55"/>
      <c r="G330" s="55"/>
      <c r="H330" s="55">
        <v>46</v>
      </c>
      <c r="I330" s="55"/>
      <c r="J330" s="55">
        <v>46</v>
      </c>
      <c r="K330" s="55">
        <v>44</v>
      </c>
      <c r="L330" s="55"/>
      <c r="M330" s="55">
        <v>2</v>
      </c>
      <c r="N330" s="55"/>
      <c r="O330" s="55"/>
      <c r="P330" s="55"/>
      <c r="Q330" s="55">
        <v>1</v>
      </c>
      <c r="R330" s="55">
        <v>1</v>
      </c>
      <c r="S330" s="55"/>
      <c r="T330" s="55">
        <v>44</v>
      </c>
      <c r="U330" s="55"/>
      <c r="V330" s="55"/>
      <c r="W330" s="55"/>
      <c r="X330" s="55"/>
      <c r="Y330" s="55"/>
      <c r="Z330" s="55"/>
      <c r="AA330" s="55"/>
      <c r="AB330" s="55"/>
      <c r="AC330" s="55"/>
      <c r="AD330" s="55"/>
      <c r="AE330" s="55"/>
      <c r="AF330" s="55"/>
      <c r="AG330" s="55"/>
      <c r="AH330" s="55">
        <v>725560</v>
      </c>
      <c r="AI330" s="55">
        <v>334560</v>
      </c>
      <c r="AJ330" s="55"/>
      <c r="AK330" s="55"/>
      <c r="AL330" s="55"/>
    </row>
    <row r="331" spans="1:38" ht="38.25" customHeight="1">
      <c r="A331" s="12">
        <v>323</v>
      </c>
      <c r="B331" s="51" t="s">
        <v>557</v>
      </c>
      <c r="C331" s="50">
        <v>173</v>
      </c>
      <c r="D331" s="55">
        <v>11</v>
      </c>
      <c r="E331" s="55">
        <v>11</v>
      </c>
      <c r="F331" s="55"/>
      <c r="G331" s="55"/>
      <c r="H331" s="55">
        <v>11</v>
      </c>
      <c r="I331" s="55"/>
      <c r="J331" s="55">
        <v>11</v>
      </c>
      <c r="K331" s="55">
        <v>9</v>
      </c>
      <c r="L331" s="55"/>
      <c r="M331" s="55">
        <v>2</v>
      </c>
      <c r="N331" s="55"/>
      <c r="O331" s="55">
        <v>2</v>
      </c>
      <c r="P331" s="55"/>
      <c r="Q331" s="55"/>
      <c r="R331" s="55"/>
      <c r="S331" s="55"/>
      <c r="T331" s="55">
        <v>8</v>
      </c>
      <c r="U331" s="55"/>
      <c r="V331" s="55"/>
      <c r="W331" s="55"/>
      <c r="X331" s="55">
        <v>1</v>
      </c>
      <c r="Y331" s="55"/>
      <c r="Z331" s="55"/>
      <c r="AA331" s="55"/>
      <c r="AB331" s="55"/>
      <c r="AC331" s="55"/>
      <c r="AD331" s="55"/>
      <c r="AE331" s="55"/>
      <c r="AF331" s="55"/>
      <c r="AG331" s="55"/>
      <c r="AH331" s="55">
        <v>612</v>
      </c>
      <c r="AI331" s="55">
        <v>391</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163</v>
      </c>
      <c r="E333" s="55">
        <v>163</v>
      </c>
      <c r="F333" s="55">
        <v>9</v>
      </c>
      <c r="G333" s="55">
        <v>9</v>
      </c>
      <c r="H333" s="55">
        <v>150</v>
      </c>
      <c r="I333" s="55">
        <v>4</v>
      </c>
      <c r="J333" s="55">
        <v>150</v>
      </c>
      <c r="K333" s="55">
        <v>127</v>
      </c>
      <c r="L333" s="55">
        <v>2</v>
      </c>
      <c r="M333" s="55">
        <v>21</v>
      </c>
      <c r="N333" s="55"/>
      <c r="O333" s="55">
        <v>16</v>
      </c>
      <c r="P333" s="55"/>
      <c r="Q333" s="55">
        <v>2</v>
      </c>
      <c r="R333" s="55">
        <v>1</v>
      </c>
      <c r="S333" s="55"/>
      <c r="T333" s="55">
        <v>104</v>
      </c>
      <c r="U333" s="55"/>
      <c r="V333" s="55"/>
      <c r="W333" s="55"/>
      <c r="X333" s="55">
        <v>17</v>
      </c>
      <c r="Y333" s="55"/>
      <c r="Z333" s="55"/>
      <c r="AA333" s="55">
        <v>6</v>
      </c>
      <c r="AB333" s="55"/>
      <c r="AC333" s="55"/>
      <c r="AD333" s="55"/>
      <c r="AE333" s="55"/>
      <c r="AF333" s="55"/>
      <c r="AG333" s="55"/>
      <c r="AH333" s="55">
        <v>23290</v>
      </c>
      <c r="AI333" s="55">
        <v>15770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2</v>
      </c>
      <c r="E337" s="55">
        <v>1</v>
      </c>
      <c r="F337" s="55"/>
      <c r="G337" s="55"/>
      <c r="H337" s="55">
        <v>1</v>
      </c>
      <c r="I337" s="55">
        <v>1</v>
      </c>
      <c r="J337" s="55">
        <v>1</v>
      </c>
      <c r="K337" s="55"/>
      <c r="L337" s="55"/>
      <c r="M337" s="55">
        <v>1</v>
      </c>
      <c r="N337" s="55"/>
      <c r="O337" s="55">
        <v>1</v>
      </c>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13</v>
      </c>
      <c r="E344" s="55">
        <v>13</v>
      </c>
      <c r="F344" s="55"/>
      <c r="G344" s="55"/>
      <c r="H344" s="55">
        <v>10</v>
      </c>
      <c r="I344" s="55">
        <v>3</v>
      </c>
      <c r="J344" s="55">
        <v>10</v>
      </c>
      <c r="K344" s="55">
        <v>3</v>
      </c>
      <c r="L344" s="55">
        <v>6</v>
      </c>
      <c r="M344" s="55">
        <v>1</v>
      </c>
      <c r="N344" s="55"/>
      <c r="O344" s="55">
        <v>1</v>
      </c>
      <c r="P344" s="55"/>
      <c r="Q344" s="55"/>
      <c r="R344" s="55"/>
      <c r="S344" s="55"/>
      <c r="T344" s="55">
        <v>1</v>
      </c>
      <c r="U344" s="55"/>
      <c r="V344" s="55"/>
      <c r="W344" s="55"/>
      <c r="X344" s="55">
        <v>2</v>
      </c>
      <c r="Y344" s="55"/>
      <c r="Z344" s="55"/>
      <c r="AA344" s="55"/>
      <c r="AB344" s="55"/>
      <c r="AC344" s="55"/>
      <c r="AD344" s="55"/>
      <c r="AE344" s="55"/>
      <c r="AF344" s="55"/>
      <c r="AG344" s="55"/>
      <c r="AH344" s="55">
        <v>170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c r="A347" s="12">
        <v>339</v>
      </c>
      <c r="B347" s="51" t="s">
        <v>576</v>
      </c>
      <c r="C347" s="50" t="s">
        <v>577</v>
      </c>
      <c r="D347" s="55">
        <v>1</v>
      </c>
      <c r="E347" s="55">
        <v>1</v>
      </c>
      <c r="F347" s="55"/>
      <c r="G347" s="55"/>
      <c r="H347" s="55">
        <v>1</v>
      </c>
      <c r="I347" s="55"/>
      <c r="J347" s="55">
        <v>1</v>
      </c>
      <c r="K347" s="55"/>
      <c r="L347" s="55"/>
      <c r="M347" s="55">
        <v>1</v>
      </c>
      <c r="N347" s="55"/>
      <c r="O347" s="55">
        <v>1</v>
      </c>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26</v>
      </c>
      <c r="E354" s="55">
        <v>17</v>
      </c>
      <c r="F354" s="55">
        <v>3</v>
      </c>
      <c r="G354" s="55">
        <v>3</v>
      </c>
      <c r="H354" s="55">
        <v>14</v>
      </c>
      <c r="I354" s="55">
        <v>9</v>
      </c>
      <c r="J354" s="55">
        <v>14</v>
      </c>
      <c r="K354" s="55">
        <v>6</v>
      </c>
      <c r="L354" s="55"/>
      <c r="M354" s="55">
        <v>8</v>
      </c>
      <c r="N354" s="55"/>
      <c r="O354" s="55">
        <v>4</v>
      </c>
      <c r="P354" s="55"/>
      <c r="Q354" s="55">
        <v>2</v>
      </c>
      <c r="R354" s="55">
        <v>2</v>
      </c>
      <c r="S354" s="55">
        <v>2</v>
      </c>
      <c r="T354" s="55">
        <v>4</v>
      </c>
      <c r="U354" s="55"/>
      <c r="V354" s="55"/>
      <c r="W354" s="55"/>
      <c r="X354" s="55"/>
      <c r="Y354" s="55"/>
      <c r="Z354" s="55"/>
      <c r="AA354" s="55"/>
      <c r="AB354" s="55"/>
      <c r="AC354" s="55"/>
      <c r="AD354" s="55"/>
      <c r="AE354" s="55"/>
      <c r="AF354" s="55"/>
      <c r="AG354" s="55"/>
      <c r="AH354" s="55">
        <v>3400</v>
      </c>
      <c r="AI354" s="55">
        <v>850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3</v>
      </c>
      <c r="E358" s="55">
        <v>3</v>
      </c>
      <c r="F358" s="55"/>
      <c r="G358" s="55"/>
      <c r="H358" s="55">
        <v>3</v>
      </c>
      <c r="I358" s="55"/>
      <c r="J358" s="55">
        <v>3</v>
      </c>
      <c r="K358" s="55">
        <v>3</v>
      </c>
      <c r="L358" s="55"/>
      <c r="M358" s="55"/>
      <c r="N358" s="55"/>
      <c r="O358" s="55"/>
      <c r="P358" s="55"/>
      <c r="Q358" s="55"/>
      <c r="R358" s="55"/>
      <c r="S358" s="55"/>
      <c r="T358" s="55">
        <v>3</v>
      </c>
      <c r="U358" s="55"/>
      <c r="V358" s="55"/>
      <c r="W358" s="55"/>
      <c r="X358" s="55"/>
      <c r="Y358" s="55"/>
      <c r="Z358" s="55"/>
      <c r="AA358" s="55"/>
      <c r="AB358" s="55"/>
      <c r="AC358" s="55"/>
      <c r="AD358" s="55"/>
      <c r="AE358" s="55"/>
      <c r="AF358" s="55"/>
      <c r="AG358" s="55"/>
      <c r="AH358" s="55">
        <v>595</v>
      </c>
      <c r="AI358" s="55">
        <v>595</v>
      </c>
      <c r="AJ358" s="55"/>
      <c r="AK358" s="55"/>
      <c r="AL358" s="55"/>
    </row>
    <row r="359" spans="1:38" ht="38.25" customHeight="1">
      <c r="A359" s="12">
        <v>351</v>
      </c>
      <c r="B359" s="51" t="s">
        <v>591</v>
      </c>
      <c r="C359" s="50" t="s">
        <v>592</v>
      </c>
      <c r="D359" s="55">
        <v>1</v>
      </c>
      <c r="E359" s="55">
        <v>1</v>
      </c>
      <c r="F359" s="55"/>
      <c r="G359" s="55"/>
      <c r="H359" s="55">
        <v>1</v>
      </c>
      <c r="I359" s="55"/>
      <c r="J359" s="55">
        <v>1</v>
      </c>
      <c r="K359" s="55">
        <v>1</v>
      </c>
      <c r="L359" s="55"/>
      <c r="M359" s="55"/>
      <c r="N359" s="55"/>
      <c r="O359" s="55"/>
      <c r="P359" s="55"/>
      <c r="Q359" s="55"/>
      <c r="R359" s="55"/>
      <c r="S359" s="55"/>
      <c r="T359" s="55">
        <v>1</v>
      </c>
      <c r="U359" s="55"/>
      <c r="V359" s="55"/>
      <c r="W359" s="55"/>
      <c r="X359" s="55"/>
      <c r="Y359" s="55"/>
      <c r="Z359" s="55"/>
      <c r="AA359" s="55"/>
      <c r="AB359" s="55"/>
      <c r="AC359" s="55"/>
      <c r="AD359" s="55"/>
      <c r="AE359" s="55"/>
      <c r="AF359" s="55"/>
      <c r="AG359" s="55"/>
      <c r="AH359" s="55">
        <v>170</v>
      </c>
      <c r="AI359" s="55">
        <v>170</v>
      </c>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c r="A366" s="12">
        <v>358</v>
      </c>
      <c r="B366" s="51" t="s">
        <v>605</v>
      </c>
      <c r="C366" s="50" t="s">
        <v>606</v>
      </c>
      <c r="D366" s="55">
        <v>1</v>
      </c>
      <c r="E366" s="55"/>
      <c r="F366" s="55"/>
      <c r="G366" s="55"/>
      <c r="H366" s="55"/>
      <c r="I366" s="55">
        <v>1</v>
      </c>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17</v>
      </c>
      <c r="E383" s="55">
        <v>17</v>
      </c>
      <c r="F383" s="55">
        <v>5</v>
      </c>
      <c r="G383" s="55">
        <v>5</v>
      </c>
      <c r="H383" s="55">
        <v>11</v>
      </c>
      <c r="I383" s="55">
        <v>1</v>
      </c>
      <c r="J383" s="55">
        <v>11</v>
      </c>
      <c r="K383" s="55">
        <v>11</v>
      </c>
      <c r="L383" s="55"/>
      <c r="M383" s="55"/>
      <c r="N383" s="55"/>
      <c r="O383" s="55"/>
      <c r="P383" s="55"/>
      <c r="Q383" s="55"/>
      <c r="R383" s="55"/>
      <c r="S383" s="55"/>
      <c r="T383" s="55">
        <v>11</v>
      </c>
      <c r="U383" s="55"/>
      <c r="V383" s="55"/>
      <c r="W383" s="55"/>
      <c r="X383" s="55"/>
      <c r="Y383" s="55"/>
      <c r="Z383" s="55"/>
      <c r="AA383" s="55"/>
      <c r="AB383" s="55"/>
      <c r="AC383" s="55"/>
      <c r="AD383" s="55"/>
      <c r="AE383" s="55"/>
      <c r="AF383" s="55"/>
      <c r="AG383" s="55"/>
      <c r="AH383" s="55">
        <v>1479</v>
      </c>
      <c r="AI383" s="55">
        <v>272</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3</v>
      </c>
      <c r="E445" s="55"/>
      <c r="F445" s="55"/>
      <c r="G445" s="55"/>
      <c r="H445" s="55"/>
      <c r="I445" s="55">
        <v>3</v>
      </c>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c r="A456" s="12">
        <v>448</v>
      </c>
      <c r="B456" s="51" t="s">
        <v>747</v>
      </c>
      <c r="C456" s="50" t="s">
        <v>748</v>
      </c>
      <c r="D456" s="55">
        <v>2</v>
      </c>
      <c r="E456" s="55">
        <v>1</v>
      </c>
      <c r="F456" s="55"/>
      <c r="G456" s="55"/>
      <c r="H456" s="55">
        <v>1</v>
      </c>
      <c r="I456" s="55">
        <v>1</v>
      </c>
      <c r="J456" s="55">
        <v>1</v>
      </c>
      <c r="K456" s="55">
        <v>1</v>
      </c>
      <c r="L456" s="55"/>
      <c r="M456" s="55"/>
      <c r="N456" s="55"/>
      <c r="O456" s="55"/>
      <c r="P456" s="55"/>
      <c r="Q456" s="55"/>
      <c r="R456" s="55"/>
      <c r="S456" s="55"/>
      <c r="T456" s="55">
        <v>1</v>
      </c>
      <c r="U456" s="55"/>
      <c r="V456" s="55"/>
      <c r="W456" s="55"/>
      <c r="X456" s="55"/>
      <c r="Y456" s="55"/>
      <c r="Z456" s="55"/>
      <c r="AA456" s="55"/>
      <c r="AB456" s="55"/>
      <c r="AC456" s="55"/>
      <c r="AD456" s="55"/>
      <c r="AE456" s="55"/>
      <c r="AF456" s="55"/>
      <c r="AG456" s="55"/>
      <c r="AH456" s="55">
        <v>595</v>
      </c>
      <c r="AI456" s="55">
        <v>595</v>
      </c>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c r="A496" s="12">
        <v>488</v>
      </c>
      <c r="B496" s="51" t="s">
        <v>812</v>
      </c>
      <c r="C496" s="50" t="s">
        <v>813</v>
      </c>
      <c r="D496" s="55">
        <v>1</v>
      </c>
      <c r="E496" s="55"/>
      <c r="F496" s="55"/>
      <c r="G496" s="55"/>
      <c r="H496" s="55"/>
      <c r="I496" s="55">
        <v>1</v>
      </c>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c r="A497" s="12">
        <v>489</v>
      </c>
      <c r="B497" s="51" t="s">
        <v>814</v>
      </c>
      <c r="C497" s="50" t="s">
        <v>815</v>
      </c>
      <c r="D497" s="55">
        <v>3</v>
      </c>
      <c r="E497" s="55"/>
      <c r="F497" s="55"/>
      <c r="G497" s="55"/>
      <c r="H497" s="55"/>
      <c r="I497" s="55">
        <v>3</v>
      </c>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c r="A503" s="12">
        <v>495</v>
      </c>
      <c r="B503" s="51" t="s">
        <v>825</v>
      </c>
      <c r="C503" s="50" t="s">
        <v>826</v>
      </c>
      <c r="D503" s="55">
        <v>1</v>
      </c>
      <c r="E503" s="55"/>
      <c r="F503" s="55"/>
      <c r="G503" s="55"/>
      <c r="H503" s="55"/>
      <c r="I503" s="55">
        <v>1</v>
      </c>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&amp;L3616B3DD&amp;C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357</v>
      </c>
      <c r="E9" s="72">
        <f>SUM(E10:E561)</f>
        <v>2</v>
      </c>
      <c r="F9" s="71">
        <f>SUM(F10:F561)</f>
        <v>33</v>
      </c>
      <c r="G9" s="71">
        <f>SUM(G10:G561)</f>
        <v>0</v>
      </c>
      <c r="H9" s="71">
        <f>SUM(H10:H561)</f>
        <v>0</v>
      </c>
      <c r="I9" s="71">
        <f>SUM(I10:I561)</f>
        <v>42</v>
      </c>
      <c r="J9" s="71">
        <f>SUM(J10:J561)</f>
        <v>0</v>
      </c>
      <c r="K9" s="71">
        <f>SUM(K10:K561)</f>
        <v>0</v>
      </c>
      <c r="L9" s="71">
        <f>SUM(L10:L561)</f>
        <v>0</v>
      </c>
      <c r="M9" s="71">
        <f>SUM(M10:M561)</f>
        <v>1</v>
      </c>
      <c r="N9" s="71">
        <f>SUM(N10:N561)</f>
        <v>53</v>
      </c>
      <c r="O9" s="71">
        <f>SUM(O10:O561)</f>
        <v>20</v>
      </c>
      <c r="P9" s="71">
        <f>SUM(P10:P561)</f>
        <v>0</v>
      </c>
      <c r="Q9" s="71">
        <f>SUM(Q10:Q561)</f>
        <v>200</v>
      </c>
      <c r="R9" s="71">
        <f>SUM(R10:R561)</f>
        <v>41</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2</v>
      </c>
      <c r="E19" s="72"/>
      <c r="F19" s="71"/>
      <c r="G19" s="71"/>
      <c r="H19" s="71"/>
      <c r="I19" s="71"/>
      <c r="J19" s="71"/>
      <c r="K19" s="71"/>
      <c r="L19" s="71"/>
      <c r="M19" s="71"/>
      <c r="N19" s="71">
        <v>1</v>
      </c>
      <c r="O19" s="71"/>
      <c r="P19" s="71"/>
      <c r="Q19" s="71"/>
      <c r="R19" s="71">
        <v>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2</v>
      </c>
      <c r="E32" s="72"/>
      <c r="F32" s="71"/>
      <c r="G32" s="71"/>
      <c r="H32" s="71"/>
      <c r="I32" s="71"/>
      <c r="J32" s="71"/>
      <c r="K32" s="71"/>
      <c r="L32" s="71"/>
      <c r="M32" s="71"/>
      <c r="N32" s="71"/>
      <c r="O32" s="71"/>
      <c r="P32" s="71"/>
      <c r="Q32" s="71">
        <v>2</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1</v>
      </c>
      <c r="E91" s="72"/>
      <c r="F91" s="71"/>
      <c r="G91" s="71"/>
      <c r="H91" s="71"/>
      <c r="I91" s="71"/>
      <c r="J91" s="71"/>
      <c r="K91" s="71"/>
      <c r="L91" s="71"/>
      <c r="M91" s="71"/>
      <c r="N91" s="71"/>
      <c r="O91" s="71">
        <v>1</v>
      </c>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v>
      </c>
      <c r="E157" s="72"/>
      <c r="F157" s="71"/>
      <c r="G157" s="71"/>
      <c r="H157" s="71"/>
      <c r="I157" s="71">
        <v>1</v>
      </c>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c r="N159" s="71"/>
      <c r="O159" s="71"/>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22</v>
      </c>
      <c r="E162" s="72">
        <v>1</v>
      </c>
      <c r="F162" s="71">
        <v>4</v>
      </c>
      <c r="G162" s="71"/>
      <c r="H162" s="71"/>
      <c r="I162" s="71">
        <v>7</v>
      </c>
      <c r="J162" s="71"/>
      <c r="K162" s="71"/>
      <c r="L162" s="71"/>
      <c r="M162" s="71"/>
      <c r="N162" s="71">
        <v>1</v>
      </c>
      <c r="O162" s="71">
        <v>1</v>
      </c>
      <c r="P162" s="71"/>
      <c r="Q162" s="71">
        <v>11</v>
      </c>
      <c r="R162" s="71">
        <v>2</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hidden="1">
      <c r="A165" s="85">
        <v>157</v>
      </c>
      <c r="B165" s="51" t="s">
        <v>310</v>
      </c>
      <c r="C165" s="50">
        <v>126</v>
      </c>
      <c r="D165" s="67"/>
      <c r="E165" s="72"/>
      <c r="F165" s="71"/>
      <c r="G165" s="71"/>
      <c r="H165" s="71"/>
      <c r="I165" s="71"/>
      <c r="J165" s="71"/>
      <c r="K165" s="71"/>
      <c r="L165" s="71"/>
      <c r="M165" s="71"/>
      <c r="N165" s="71"/>
      <c r="O165" s="71"/>
      <c r="P165" s="71"/>
      <c r="Q165" s="71"/>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91</v>
      </c>
      <c r="E174" s="72"/>
      <c r="F174" s="71">
        <v>2</v>
      </c>
      <c r="G174" s="71"/>
      <c r="H174" s="71"/>
      <c r="I174" s="71">
        <v>18</v>
      </c>
      <c r="J174" s="71"/>
      <c r="K174" s="71"/>
      <c r="L174" s="71"/>
      <c r="M174" s="71"/>
      <c r="N174" s="71">
        <v>3</v>
      </c>
      <c r="O174" s="71">
        <v>4</v>
      </c>
      <c r="P174" s="71"/>
      <c r="Q174" s="71">
        <v>58</v>
      </c>
      <c r="R174" s="71">
        <v>8</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6</v>
      </c>
      <c r="E211" s="72"/>
      <c r="F211" s="71">
        <v>5</v>
      </c>
      <c r="G211" s="71"/>
      <c r="H211" s="71"/>
      <c r="I211" s="71"/>
      <c r="J211" s="71"/>
      <c r="K211" s="71"/>
      <c r="L211" s="71"/>
      <c r="M211" s="71"/>
      <c r="N211" s="71"/>
      <c r="O211" s="71"/>
      <c r="P211" s="71"/>
      <c r="Q211" s="71"/>
      <c r="R211" s="71">
        <v>6</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6</v>
      </c>
      <c r="E213" s="72"/>
      <c r="F213" s="71">
        <v>4</v>
      </c>
      <c r="G213" s="71"/>
      <c r="H213" s="71"/>
      <c r="I213" s="71"/>
      <c r="J213" s="71"/>
      <c r="K213" s="71"/>
      <c r="L213" s="71"/>
      <c r="M213" s="71"/>
      <c r="N213" s="71"/>
      <c r="O213" s="71">
        <v>3</v>
      </c>
      <c r="P213" s="71"/>
      <c r="Q213" s="71">
        <v>1</v>
      </c>
      <c r="R213" s="71">
        <v>2</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13</v>
      </c>
      <c r="E229" s="72"/>
      <c r="F229" s="71">
        <v>5</v>
      </c>
      <c r="G229" s="71"/>
      <c r="H229" s="71"/>
      <c r="I229" s="71"/>
      <c r="J229" s="71"/>
      <c r="K229" s="71"/>
      <c r="L229" s="71"/>
      <c r="M229" s="71"/>
      <c r="N229" s="71"/>
      <c r="O229" s="71"/>
      <c r="P229" s="71"/>
      <c r="Q229" s="71"/>
      <c r="R229" s="71">
        <v>13</v>
      </c>
      <c r="S229" s="83"/>
    </row>
    <row r="230" spans="1:19" s="59" customFormat="1" ht="15.75" customHeight="1">
      <c r="A230" s="85">
        <v>222</v>
      </c>
      <c r="B230" s="51" t="s">
        <v>387</v>
      </c>
      <c r="C230" s="50" t="s">
        <v>388</v>
      </c>
      <c r="D230" s="72">
        <v>5</v>
      </c>
      <c r="E230" s="72"/>
      <c r="F230" s="71">
        <v>2</v>
      </c>
      <c r="G230" s="71"/>
      <c r="H230" s="71"/>
      <c r="I230" s="71"/>
      <c r="J230" s="71"/>
      <c r="K230" s="71"/>
      <c r="L230" s="71"/>
      <c r="M230" s="71"/>
      <c r="N230" s="71"/>
      <c r="O230" s="71"/>
      <c r="P230" s="71"/>
      <c r="Q230" s="71"/>
      <c r="R230" s="71">
        <v>5</v>
      </c>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1</v>
      </c>
      <c r="E253" s="72"/>
      <c r="F253" s="71">
        <v>1</v>
      </c>
      <c r="G253" s="71"/>
      <c r="H253" s="71"/>
      <c r="I253" s="71"/>
      <c r="J253" s="71"/>
      <c r="K253" s="71"/>
      <c r="L253" s="71"/>
      <c r="M253" s="71"/>
      <c r="N253" s="71"/>
      <c r="O253" s="71"/>
      <c r="P253" s="71"/>
      <c r="Q253" s="71"/>
      <c r="R253" s="71">
        <v>1</v>
      </c>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c r="A311" s="85">
        <v>303</v>
      </c>
      <c r="B311" s="51" t="s">
        <v>522</v>
      </c>
      <c r="C311" s="50" t="s">
        <v>523</v>
      </c>
      <c r="D311" s="67">
        <v>1</v>
      </c>
      <c r="E311" s="72"/>
      <c r="F311" s="71"/>
      <c r="G311" s="71"/>
      <c r="H311" s="71"/>
      <c r="I311" s="71"/>
      <c r="J311" s="71"/>
      <c r="K311" s="71"/>
      <c r="L311" s="71"/>
      <c r="M311" s="71">
        <v>1</v>
      </c>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44</v>
      </c>
      <c r="E330" s="72"/>
      <c r="F330" s="71"/>
      <c r="G330" s="71"/>
      <c r="H330" s="71"/>
      <c r="I330" s="71"/>
      <c r="J330" s="71"/>
      <c r="K330" s="71"/>
      <c r="L330" s="71"/>
      <c r="M330" s="71"/>
      <c r="N330" s="71">
        <v>44</v>
      </c>
      <c r="O330" s="71"/>
      <c r="P330" s="71"/>
      <c r="Q330" s="71"/>
      <c r="R330" s="71"/>
      <c r="S330" s="83"/>
    </row>
    <row r="331" spans="1:19" s="59" customFormat="1" ht="15.75" customHeight="1">
      <c r="A331" s="85">
        <v>323</v>
      </c>
      <c r="B331" s="51" t="s">
        <v>557</v>
      </c>
      <c r="C331" s="50">
        <v>173</v>
      </c>
      <c r="D331" s="67">
        <v>9</v>
      </c>
      <c r="E331" s="72"/>
      <c r="F331" s="71">
        <v>2</v>
      </c>
      <c r="G331" s="71"/>
      <c r="H331" s="71"/>
      <c r="I331" s="71"/>
      <c r="J331" s="71"/>
      <c r="K331" s="71"/>
      <c r="L331" s="71"/>
      <c r="M331" s="71"/>
      <c r="N331" s="71"/>
      <c r="O331" s="71"/>
      <c r="P331" s="71"/>
      <c r="Q331" s="71">
        <v>9</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127</v>
      </c>
      <c r="E333" s="72">
        <v>1</v>
      </c>
      <c r="F333" s="71">
        <v>3</v>
      </c>
      <c r="G333" s="71"/>
      <c r="H333" s="71"/>
      <c r="I333" s="71">
        <v>15</v>
      </c>
      <c r="J333" s="71"/>
      <c r="K333" s="71"/>
      <c r="L333" s="71"/>
      <c r="M333" s="71"/>
      <c r="N333" s="71">
        <v>4</v>
      </c>
      <c r="O333" s="71">
        <v>10</v>
      </c>
      <c r="P333" s="71"/>
      <c r="Q333" s="71">
        <v>96</v>
      </c>
      <c r="R333" s="71">
        <v>2</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3</v>
      </c>
      <c r="E344" s="72"/>
      <c r="F344" s="71"/>
      <c r="G344" s="71"/>
      <c r="H344" s="71"/>
      <c r="I344" s="71"/>
      <c r="J344" s="71"/>
      <c r="K344" s="71"/>
      <c r="L344" s="71"/>
      <c r="M344" s="71"/>
      <c r="N344" s="71"/>
      <c r="O344" s="71"/>
      <c r="P344" s="71"/>
      <c r="Q344" s="71">
        <v>3</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6</v>
      </c>
      <c r="E354" s="72"/>
      <c r="F354" s="71">
        <v>4</v>
      </c>
      <c r="G354" s="71"/>
      <c r="H354" s="71"/>
      <c r="I354" s="71">
        <v>1</v>
      </c>
      <c r="J354" s="71"/>
      <c r="K354" s="71"/>
      <c r="L354" s="71"/>
      <c r="M354" s="71"/>
      <c r="N354" s="71"/>
      <c r="O354" s="71"/>
      <c r="P354" s="71"/>
      <c r="Q354" s="71">
        <v>5</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3</v>
      </c>
      <c r="E358" s="72"/>
      <c r="F358" s="71"/>
      <c r="G358" s="71"/>
      <c r="H358" s="71"/>
      <c r="I358" s="71"/>
      <c r="J358" s="71"/>
      <c r="K358" s="71"/>
      <c r="L358" s="71"/>
      <c r="M358" s="71"/>
      <c r="N358" s="71"/>
      <c r="O358" s="71"/>
      <c r="P358" s="71"/>
      <c r="Q358" s="71">
        <v>2</v>
      </c>
      <c r="R358" s="71">
        <v>1</v>
      </c>
      <c r="S358" s="83"/>
    </row>
    <row r="359" spans="1:19" s="59" customFormat="1" ht="15.75" customHeight="1">
      <c r="A359" s="85">
        <v>351</v>
      </c>
      <c r="B359" s="51" t="s">
        <v>591</v>
      </c>
      <c r="C359" s="50" t="s">
        <v>592</v>
      </c>
      <c r="D359" s="67">
        <v>1</v>
      </c>
      <c r="E359" s="72"/>
      <c r="F359" s="71">
        <v>1</v>
      </c>
      <c r="G359" s="71"/>
      <c r="H359" s="71"/>
      <c r="I359" s="71"/>
      <c r="J359" s="71"/>
      <c r="K359" s="71"/>
      <c r="L359" s="71"/>
      <c r="M359" s="71"/>
      <c r="N359" s="71"/>
      <c r="O359" s="71">
        <v>1</v>
      </c>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11</v>
      </c>
      <c r="E383" s="72"/>
      <c r="F383" s="71"/>
      <c r="G383" s="71"/>
      <c r="H383" s="71"/>
      <c r="I383" s="71"/>
      <c r="J383" s="71"/>
      <c r="K383" s="71"/>
      <c r="L383" s="71"/>
      <c r="M383" s="71"/>
      <c r="N383" s="71"/>
      <c r="O383" s="71"/>
      <c r="P383" s="71"/>
      <c r="Q383" s="71">
        <v>11</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c r="A456" s="85">
        <v>448</v>
      </c>
      <c r="B456" s="51" t="s">
        <v>747</v>
      </c>
      <c r="C456" s="50" t="s">
        <v>748</v>
      </c>
      <c r="D456" s="67">
        <v>1</v>
      </c>
      <c r="E456" s="72"/>
      <c r="F456" s="71"/>
      <c r="G456" s="71"/>
      <c r="H456" s="71"/>
      <c r="I456" s="71"/>
      <c r="J456" s="71"/>
      <c r="K456" s="71"/>
      <c r="L456" s="71"/>
      <c r="M456" s="71"/>
      <c r="N456" s="71"/>
      <c r="O456" s="71"/>
      <c r="P456" s="71"/>
      <c r="Q456" s="71">
        <v>1</v>
      </c>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&amp;L3616B3DD&amp;C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7</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1007</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&amp;L3616B3DD&amp;C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SashaKorol</cp:lastModifiedBy>
  <cp:lastPrinted>2018-07-09T08:23:44Z</cp:lastPrinted>
  <dcterms:created xsi:type="dcterms:W3CDTF">2015-09-09T11:49:35Z</dcterms:created>
  <dcterms:modified xsi:type="dcterms:W3CDTF">2024-01-22T08:56:43Z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3616B3DD</vt:lpwstr>
  </property>
  <property fmtid="{D5CDD505-2E9C-101B-9397-08002B2CF9AE}" pid="9" name="Підрозділ">
    <vt:lpwstr>Турійський районний суд Волинської області</vt:lpwstr>
  </property>
  <property fmtid="{D5CDD505-2E9C-101B-9397-08002B2CF9AE}" pid="10" name="ПідрозділDBID">
    <vt:i4>0</vt:i4>
  </property>
  <property fmtid="{D5CDD505-2E9C-101B-9397-08002B2CF9AE}" pid="11" name="ПідрозділID">
    <vt:i4>353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